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557_DQ449578\"/>
    </mc:Choice>
  </mc:AlternateContent>
  <xr:revisionPtr revIDLastSave="0" documentId="13_ncr:1_{405D78EC-515A-4735-A0C6-E3F1D2A25FC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5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<sst xmlns="http://schemas.openxmlformats.org/spreadsheetml/2006/main" count="345" uniqueCount="123">
  <si>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</si>
  <si>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</si>
  <si>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</si>
  <si>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</si>
  <si>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</si>
  <si>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</si>
  <si>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</si>
  <si>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</si>
  <si>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</si>
  <si>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</si>
  <si>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</si>
  <si>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DQ449578</t>
  </si>
  <si>
    <t>Tn6557_002</t>
  </si>
  <si>
    <t>+</t>
  </si>
  <si>
    <t>mobile_element</t>
  </si>
  <si>
    <t>Composite transposon: Tn6557</t>
  </si>
  <si>
    <t>Tn6557</t>
  </si>
  <si>
    <t>Tn6557_003</t>
  </si>
  <si>
    <t>IS26–catA2–IS26 unit</t>
  </si>
  <si>
    <t>Putative resistance unit: IS26–catA2–IS26 unit</t>
  </si>
  <si>
    <t>Tn6557_004</t>
  </si>
  <si>
    <t>-</t>
  </si>
  <si>
    <t>IS26</t>
  </si>
  <si>
    <t>Insertion sequence: IS26</t>
  </si>
  <si>
    <t>Tn6557_005</t>
  </si>
  <si>
    <t>repeat_region</t>
  </si>
  <si>
    <t>IRR_IS26</t>
  </si>
  <si>
    <t>IS26 inverted repeat right</t>
  </si>
  <si>
    <t>Tn6557_006</t>
  </si>
  <si>
    <t>CDS</t>
  </si>
  <si>
    <t>tnpA</t>
  </si>
  <si>
    <t>IS26 transposase</t>
  </si>
  <si>
    <t>Tn6557_007</t>
  </si>
  <si>
    <t>IRL_IS26</t>
  </si>
  <si>
    <t>IS26 inverted repeat left</t>
  </si>
  <si>
    <t>Tn6557_008</t>
  </si>
  <si>
    <t>pdk</t>
  </si>
  <si>
    <t>Phosphatidylinositol kinase</t>
  </si>
  <si>
    <t>Tn6557_009</t>
  </si>
  <si>
    <t>catA2</t>
  </si>
  <si>
    <t>Chloramphenicol acetyltransferase CatA2</t>
  </si>
  <si>
    <t>Tn6557_010</t>
  </si>
  <si>
    <t>Tn6557_011</t>
  </si>
  <si>
    <t>Tn6557_012</t>
  </si>
  <si>
    <t>Tn6557_013</t>
  </si>
  <si>
    <t>Tn6557_014</t>
  </si>
  <si>
    <t>misc_feature</t>
  </si>
  <si>
    <t>Δuvp1</t>
  </si>
  <si>
    <t>Truncated resolvase Uvp1 (pseudogene)</t>
  </si>
  <si>
    <t>Tn6557_015</t>
  </si>
  <si>
    <t>In191</t>
  </si>
  <si>
    <t>Concise class 1 integron: In191</t>
  </si>
  <si>
    <t>Tn6557_016</t>
  </si>
  <si>
    <t>IRi_In191</t>
  </si>
  <si>
    <t>Inverted repeat at the integrase end of In191</t>
  </si>
  <si>
    <t>Tn6557_017</t>
  </si>
  <si>
    <t>5'-CS</t>
  </si>
  <si>
    <t>intI1</t>
  </si>
  <si>
    <t>Tn6557_018</t>
  </si>
  <si>
    <t>regulatory</t>
  </si>
  <si>
    <t>PcH1</t>
  </si>
  <si>
    <t>Promoter PcH1 (Hybrid 1)</t>
  </si>
  <si>
    <t>Tn6557_019</t>
  </si>
  <si>
    <t>-35_PcH1</t>
  </si>
  <si>
    <t>-35 region for promoter PcH1</t>
  </si>
  <si>
    <t>Tn6557_020</t>
  </si>
  <si>
    <t>-10_PcH1</t>
  </si>
  <si>
    <t>-10 region for promoter PcH1</t>
  </si>
  <si>
    <t>Tn6557_021</t>
  </si>
  <si>
    <t>misc_recomb</t>
  </si>
  <si>
    <t>attI1</t>
  </si>
  <si>
    <t>attI1 site</t>
  </si>
  <si>
    <t>Tn6557_022</t>
  </si>
  <si>
    <t>GCA</t>
  </si>
  <si>
    <t>dfrA14</t>
  </si>
  <si>
    <t>Trimethoprim-insensitive class A dihydrofolate reductase</t>
  </si>
  <si>
    <t>Tn6557_023</t>
  </si>
  <si>
    <t>attC_dfrA14</t>
  </si>
  <si>
    <t>attC for dfrA14</t>
  </si>
  <si>
    <t>Tn6557_024</t>
  </si>
  <si>
    <t>mobC</t>
  </si>
  <si>
    <t>Mobilization protein MobC</t>
  </si>
  <si>
    <t>Tn6557_025</t>
  </si>
  <si>
    <t>IRt_In191</t>
  </si>
  <si>
    <t>Inverted repeat at the tni end of In191</t>
  </si>
  <si>
    <t>Tn6557_026</t>
  </si>
  <si>
    <t>IS6100</t>
  </si>
  <si>
    <t>Insertion sequence: IS6100</t>
  </si>
  <si>
    <t>Tn6557_027</t>
  </si>
  <si>
    <t>IRL_IS6100</t>
  </si>
  <si>
    <t>IS6100 inverted repeat left</t>
  </si>
  <si>
    <t>Tn6557_028</t>
  </si>
  <si>
    <t>IS6100 transposase</t>
  </si>
  <si>
    <t>Tn6557_029</t>
  </si>
  <si>
    <t>IRR_IS6100</t>
  </si>
  <si>
    <t>IS6100 inverted repeat right</t>
  </si>
  <si>
    <t>Tn6557_030</t>
  </si>
  <si>
    <t>Tn6557_031</t>
  </si>
  <si>
    <t>ecoRIIR</t>
  </si>
  <si>
    <t>EcoRII restriction enzyme</t>
  </si>
  <si>
    <t>Tn6557_032</t>
  </si>
  <si>
    <t>ecoRIIM</t>
  </si>
  <si>
    <t>M.EcoRII DNA methylase</t>
  </si>
  <si>
    <t>Tn6557_033</t>
  </si>
  <si>
    <t>ΔIS1X2</t>
  </si>
  <si>
    <t>Tn6557_034</t>
  </si>
  <si>
    <t>ΔinsB</t>
  </si>
  <si>
    <t xml:space="preserve">Truncated IS1X2 transposase InsB </t>
  </si>
  <si>
    <t>Tn6557_035</t>
  </si>
  <si>
    <t>IRR_IS1X2</t>
  </si>
  <si>
    <t>IS1X2 inverted repeat right</t>
  </si>
  <si>
    <t>Tn6557_036</t>
  </si>
  <si>
    <t>orf207</t>
  </si>
  <si>
    <t>Hypothetical protein</t>
  </si>
  <si>
    <t>Tn6557_037</t>
  </si>
  <si>
    <t>mrr</t>
  </si>
  <si>
    <t>Mrr restriction system protein</t>
  </si>
  <si>
    <t>Tn6557_038</t>
  </si>
  <si>
    <t>Tn6557_039</t>
  </si>
  <si>
    <t>Tn6557_040</t>
  </si>
  <si>
    <t>Tn6557_001</t>
    <phoneticPr fontId="4" type="noConversion"/>
  </si>
  <si>
    <t>Integrase</t>
    <phoneticPr fontId="4" type="noConversion"/>
  </si>
  <si>
    <t>Insertion sequence: truncated IS1X2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</si>
</sst>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7FEB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9" fontId="1" fillId="7" borderId="1" xfId="0" quotePrefix="1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00"/>
      <color rgb="FF008000"/>
      <color rgb="FFCC7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13" zoomScale="85" zoomScaleNormal="85" workbookViewId="0">
      <selection activeCell="G30" sqref="G30"/>
    </sheetView>
  </sheetViews>
  <sheetFormatPr defaultColWidth="9.109375" defaultRowHeight="15.6" x14ac:dyDescent="0.25"/>
  <cols>
    <col min="1" max="1" width="12.21875" style="27" bestFit="1" customWidth="1"/>
    <col min="2" max="2" width="14" style="27" bestFit="1" customWidth="1"/>
    <col min="3" max="4" width="7.6640625" style="27" bestFit="1" customWidth="1"/>
    <col min="5" max="5" width="8.21875" style="27" bestFit="1" customWidth="1"/>
    <col min="6" max="6" width="8.5546875" style="27" bestFit="1" customWidth="1"/>
    <col min="7" max="7" width="18.33203125" style="27" bestFit="1" customWidth="1"/>
    <col min="8" max="8" width="34.21875" style="27" bestFit="1" customWidth="1"/>
    <col min="9" max="9" width="24" style="27" bestFit="1" customWidth="1"/>
    <col min="10" max="10" width="8.44140625" style="27" bestFit="1" customWidth="1"/>
    <col min="11" max="11" width="24" style="28" bestFit="1" customWidth="1"/>
    <col min="12" max="12" width="62.77734375" style="27" bestFit="1" customWidth="1"/>
    <col min="13" max="30" width="9" style="29" customWidth="1"/>
    <col min="31" max="16384" width="9.109375" style="27"/>
  </cols>
  <sheetData>
    <row r="1" spans="1:30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  <c r="J1" s="7" t="s">
        <v>8</v>
      </c>
      <c r="K1" s="8" t="s">
        <v>9</v>
      </c>
      <c r="L1" s="1" t="s">
        <v>10</v>
      </c>
    </row>
    <row r="2" spans="1:30" s="1" customFormat="1" x14ac:dyDescent="0.3">
      <c r="A2" s="1" t="s">
        <v>11</v>
      </c>
      <c r="B2" s="1" t="s">
        <v>120</v>
      </c>
      <c r="C2" s="1">
        <v>1</v>
      </c>
      <c r="D2" s="1">
        <v>11737</v>
      </c>
      <c r="E2" s="1" t="s">
        <v>13</v>
      </c>
      <c r="F2" s="1">
        <f t="shared" ref="F2:F41" si="0">D2-C2+1</f>
        <v>11737</v>
      </c>
      <c r="G2" s="2" t="s">
        <v>14</v>
      </c>
      <c r="H2" s="3" t="s">
        <v>15</v>
      </c>
      <c r="I2" s="3"/>
      <c r="J2" s="3"/>
      <c r="K2" s="9" t="s">
        <v>16</v>
      </c>
      <c r="L2" s="3" t="s">
        <v>15</v>
      </c>
    </row>
    <row r="3" spans="1:30" x14ac:dyDescent="0.3">
      <c r="A3" s="1" t="s">
        <v>11</v>
      </c>
      <c r="B3" s="1" t="s">
        <v>12</v>
      </c>
      <c r="C3" s="1">
        <v>1</v>
      </c>
      <c r="D3" s="1">
        <v>3039</v>
      </c>
      <c r="E3" s="1" t="s">
        <v>13</v>
      </c>
      <c r="F3" s="1">
        <f t="shared" si="0"/>
        <v>3039</v>
      </c>
      <c r="G3" s="1" t="s">
        <v>14</v>
      </c>
      <c r="H3" s="3" t="s">
        <v>15</v>
      </c>
      <c r="I3" s="10" t="s">
        <v>18</v>
      </c>
      <c r="J3" s="10"/>
      <c r="K3" s="11" t="s">
        <v>18</v>
      </c>
      <c r="L3" s="10" t="s">
        <v>19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x14ac:dyDescent="0.3">
      <c r="A4" s="1" t="s">
        <v>11</v>
      </c>
      <c r="B4" s="1" t="s">
        <v>17</v>
      </c>
      <c r="C4" s="1">
        <v>1</v>
      </c>
      <c r="D4" s="1">
        <v>820</v>
      </c>
      <c r="E4" s="1" t="s">
        <v>21</v>
      </c>
      <c r="F4" s="1">
        <f t="shared" si="0"/>
        <v>820</v>
      </c>
      <c r="G4" s="1" t="s">
        <v>14</v>
      </c>
      <c r="H4" s="3" t="s">
        <v>15</v>
      </c>
      <c r="I4" s="10" t="s">
        <v>18</v>
      </c>
      <c r="J4" s="12" t="s">
        <v>22</v>
      </c>
      <c r="K4" s="13" t="s">
        <v>22</v>
      </c>
      <c r="L4" s="12" t="s">
        <v>23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x14ac:dyDescent="0.3">
      <c r="A5" s="1" t="s">
        <v>11</v>
      </c>
      <c r="B5" s="1" t="s">
        <v>20</v>
      </c>
      <c r="C5" s="1">
        <v>1</v>
      </c>
      <c r="D5" s="1">
        <v>14</v>
      </c>
      <c r="E5" s="1" t="s">
        <v>21</v>
      </c>
      <c r="F5" s="1">
        <f t="shared" si="0"/>
        <v>14</v>
      </c>
      <c r="G5" s="1" t="s">
        <v>25</v>
      </c>
      <c r="H5" s="3" t="s">
        <v>15</v>
      </c>
      <c r="I5" s="10" t="s">
        <v>18</v>
      </c>
      <c r="J5" s="12" t="s">
        <v>22</v>
      </c>
      <c r="K5" s="13" t="s">
        <v>26</v>
      </c>
      <c r="L5" s="12" t="s">
        <v>27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x14ac:dyDescent="0.3">
      <c r="A6" s="1" t="s">
        <v>11</v>
      </c>
      <c r="B6" s="1" t="s">
        <v>24</v>
      </c>
      <c r="C6" s="1">
        <v>53</v>
      </c>
      <c r="D6" s="1">
        <v>757</v>
      </c>
      <c r="E6" s="1" t="s">
        <v>21</v>
      </c>
      <c r="F6" s="1">
        <f t="shared" si="0"/>
        <v>705</v>
      </c>
      <c r="G6" s="1" t="s">
        <v>29</v>
      </c>
      <c r="H6" s="3" t="s">
        <v>15</v>
      </c>
      <c r="I6" s="10" t="s">
        <v>18</v>
      </c>
      <c r="J6" s="12" t="s">
        <v>22</v>
      </c>
      <c r="K6" s="13" t="s">
        <v>30</v>
      </c>
      <c r="L6" s="12" t="s">
        <v>31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x14ac:dyDescent="0.3">
      <c r="A7" s="1" t="s">
        <v>11</v>
      </c>
      <c r="B7" s="1" t="s">
        <v>28</v>
      </c>
      <c r="C7" s="1">
        <v>807</v>
      </c>
      <c r="D7" s="1">
        <v>820</v>
      </c>
      <c r="E7" s="1" t="s">
        <v>21</v>
      </c>
      <c r="F7" s="1">
        <f t="shared" si="0"/>
        <v>14</v>
      </c>
      <c r="G7" s="1" t="s">
        <v>25</v>
      </c>
      <c r="H7" s="3" t="s">
        <v>15</v>
      </c>
      <c r="I7" s="10" t="s">
        <v>18</v>
      </c>
      <c r="J7" s="12" t="s">
        <v>22</v>
      </c>
      <c r="K7" s="13" t="s">
        <v>33</v>
      </c>
      <c r="L7" s="12" t="s">
        <v>34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x14ac:dyDescent="0.3">
      <c r="A8" s="1" t="s">
        <v>11</v>
      </c>
      <c r="B8" s="1" t="s">
        <v>32</v>
      </c>
      <c r="C8" s="1">
        <v>837</v>
      </c>
      <c r="D8" s="1">
        <v>1337</v>
      </c>
      <c r="E8" s="1" t="s">
        <v>13</v>
      </c>
      <c r="F8" s="1">
        <f t="shared" si="0"/>
        <v>501</v>
      </c>
      <c r="G8" s="1" t="s">
        <v>29</v>
      </c>
      <c r="H8" s="3" t="s">
        <v>15</v>
      </c>
      <c r="I8" s="10" t="s">
        <v>18</v>
      </c>
      <c r="J8" s="10"/>
      <c r="K8" s="11" t="s">
        <v>36</v>
      </c>
      <c r="L8" s="10" t="s">
        <v>37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x14ac:dyDescent="0.3">
      <c r="A9" s="1" t="s">
        <v>11</v>
      </c>
      <c r="B9" s="1" t="s">
        <v>35</v>
      </c>
      <c r="C9" s="1">
        <v>1487</v>
      </c>
      <c r="D9" s="1">
        <v>2128</v>
      </c>
      <c r="E9" s="1" t="s">
        <v>13</v>
      </c>
      <c r="F9" s="1">
        <f t="shared" si="0"/>
        <v>642</v>
      </c>
      <c r="G9" s="1" t="s">
        <v>29</v>
      </c>
      <c r="H9" s="3" t="s">
        <v>15</v>
      </c>
      <c r="I9" s="10" t="s">
        <v>18</v>
      </c>
      <c r="J9" s="10"/>
      <c r="K9" s="11" t="s">
        <v>39</v>
      </c>
      <c r="L9" s="10" t="s">
        <v>40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x14ac:dyDescent="0.3">
      <c r="A10" s="1" t="s">
        <v>11</v>
      </c>
      <c r="B10" s="1" t="s">
        <v>38</v>
      </c>
      <c r="C10" s="1">
        <v>2220</v>
      </c>
      <c r="D10" s="1">
        <v>3039</v>
      </c>
      <c r="E10" s="1" t="s">
        <v>21</v>
      </c>
      <c r="F10" s="1">
        <f t="shared" si="0"/>
        <v>820</v>
      </c>
      <c r="G10" s="1" t="s">
        <v>14</v>
      </c>
      <c r="H10" s="3" t="s">
        <v>15</v>
      </c>
      <c r="I10" s="10" t="s">
        <v>18</v>
      </c>
      <c r="J10" s="12" t="s">
        <v>22</v>
      </c>
      <c r="K10" s="13" t="s">
        <v>22</v>
      </c>
      <c r="L10" s="12" t="s">
        <v>23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pans="1:30" x14ac:dyDescent="0.3">
      <c r="A11" s="1" t="s">
        <v>11</v>
      </c>
      <c r="B11" s="1" t="s">
        <v>41</v>
      </c>
      <c r="C11" s="1">
        <v>2220</v>
      </c>
      <c r="D11" s="1">
        <v>2233</v>
      </c>
      <c r="E11" s="1" t="s">
        <v>21</v>
      </c>
      <c r="F11" s="1">
        <f t="shared" si="0"/>
        <v>14</v>
      </c>
      <c r="G11" s="1" t="s">
        <v>25</v>
      </c>
      <c r="H11" s="3" t="s">
        <v>15</v>
      </c>
      <c r="I11" s="10" t="s">
        <v>18</v>
      </c>
      <c r="J11" s="12" t="s">
        <v>22</v>
      </c>
      <c r="K11" s="13" t="s">
        <v>26</v>
      </c>
      <c r="L11" s="12" t="s">
        <v>27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x14ac:dyDescent="0.3">
      <c r="A12" s="1" t="s">
        <v>11</v>
      </c>
      <c r="B12" s="1" t="s">
        <v>42</v>
      </c>
      <c r="C12" s="1">
        <v>2272</v>
      </c>
      <c r="D12" s="1">
        <v>2976</v>
      </c>
      <c r="E12" s="1" t="s">
        <v>21</v>
      </c>
      <c r="F12" s="1">
        <f t="shared" si="0"/>
        <v>705</v>
      </c>
      <c r="G12" s="1" t="s">
        <v>29</v>
      </c>
      <c r="H12" s="3" t="s">
        <v>15</v>
      </c>
      <c r="I12" s="10" t="s">
        <v>18</v>
      </c>
      <c r="J12" s="12" t="s">
        <v>22</v>
      </c>
      <c r="K12" s="13" t="s">
        <v>30</v>
      </c>
      <c r="L12" s="12" t="s">
        <v>31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x14ac:dyDescent="0.3">
      <c r="A13" s="1" t="s">
        <v>11</v>
      </c>
      <c r="B13" s="1" t="s">
        <v>43</v>
      </c>
      <c r="C13" s="1">
        <v>3026</v>
      </c>
      <c r="D13" s="1">
        <v>3039</v>
      </c>
      <c r="E13" s="1" t="s">
        <v>21</v>
      </c>
      <c r="F13" s="1">
        <f t="shared" si="0"/>
        <v>14</v>
      </c>
      <c r="G13" s="1" t="s">
        <v>25</v>
      </c>
      <c r="H13" s="3" t="s">
        <v>15</v>
      </c>
      <c r="I13" s="10" t="s">
        <v>18</v>
      </c>
      <c r="J13" s="12" t="s">
        <v>22</v>
      </c>
      <c r="K13" s="13" t="s">
        <v>33</v>
      </c>
      <c r="L13" s="12" t="s">
        <v>34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1:30" x14ac:dyDescent="0.3">
      <c r="A14" s="1" t="s">
        <v>11</v>
      </c>
      <c r="B14" s="1" t="s">
        <v>44</v>
      </c>
      <c r="C14" s="1">
        <v>3040</v>
      </c>
      <c r="D14" s="1">
        <v>3480</v>
      </c>
      <c r="E14" s="1" t="s">
        <v>21</v>
      </c>
      <c r="F14" s="1">
        <f t="shared" si="0"/>
        <v>441</v>
      </c>
      <c r="G14" s="1" t="s">
        <v>46</v>
      </c>
      <c r="H14" s="3" t="s">
        <v>15</v>
      </c>
      <c r="I14" s="3"/>
      <c r="J14" s="3"/>
      <c r="K14" s="24" t="s">
        <v>47</v>
      </c>
      <c r="L14" s="3" t="s">
        <v>48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x14ac:dyDescent="0.3">
      <c r="A15" s="1" t="s">
        <v>11</v>
      </c>
      <c r="B15" s="1" t="s">
        <v>45</v>
      </c>
      <c r="C15" s="1">
        <v>3671</v>
      </c>
      <c r="D15" s="1">
        <v>7115</v>
      </c>
      <c r="E15" s="1" t="s">
        <v>13</v>
      </c>
      <c r="F15" s="1">
        <f t="shared" si="0"/>
        <v>3445</v>
      </c>
      <c r="G15" s="4" t="s">
        <v>14</v>
      </c>
      <c r="H15" s="3" t="s">
        <v>15</v>
      </c>
      <c r="I15" s="14" t="s">
        <v>50</v>
      </c>
      <c r="J15" s="14"/>
      <c r="K15" s="15" t="s">
        <v>50</v>
      </c>
      <c r="L15" s="14" t="s">
        <v>51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x14ac:dyDescent="0.3">
      <c r="A16" s="1" t="s">
        <v>11</v>
      </c>
      <c r="B16" s="1" t="s">
        <v>49</v>
      </c>
      <c r="C16" s="1">
        <v>3671</v>
      </c>
      <c r="D16" s="1">
        <v>3695</v>
      </c>
      <c r="E16" s="1" t="s">
        <v>13</v>
      </c>
      <c r="F16" s="1">
        <f t="shared" si="0"/>
        <v>25</v>
      </c>
      <c r="G16" s="4" t="s">
        <v>25</v>
      </c>
      <c r="H16" s="3" t="s">
        <v>15</v>
      </c>
      <c r="I16" s="14" t="s">
        <v>50</v>
      </c>
      <c r="J16" s="14"/>
      <c r="K16" s="15" t="s">
        <v>53</v>
      </c>
      <c r="L16" s="14" t="s">
        <v>54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x14ac:dyDescent="0.3">
      <c r="A17" s="1" t="s">
        <v>11</v>
      </c>
      <c r="B17" s="1" t="s">
        <v>52</v>
      </c>
      <c r="C17" s="1">
        <v>3873</v>
      </c>
      <c r="D17" s="1">
        <v>4886</v>
      </c>
      <c r="E17" s="1" t="s">
        <v>21</v>
      </c>
      <c r="F17" s="1">
        <f t="shared" si="0"/>
        <v>1014</v>
      </c>
      <c r="G17" s="5" t="s">
        <v>29</v>
      </c>
      <c r="H17" s="3" t="s">
        <v>15</v>
      </c>
      <c r="I17" s="14" t="s">
        <v>50</v>
      </c>
      <c r="J17" s="14" t="s">
        <v>56</v>
      </c>
      <c r="K17" s="15" t="s">
        <v>57</v>
      </c>
      <c r="L17" s="14" t="s">
        <v>121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x14ac:dyDescent="0.3">
      <c r="A18" s="1" t="s">
        <v>11</v>
      </c>
      <c r="B18" s="1" t="s">
        <v>55</v>
      </c>
      <c r="C18" s="1">
        <v>4771</v>
      </c>
      <c r="D18" s="1">
        <v>4799</v>
      </c>
      <c r="E18" s="1" t="s">
        <v>13</v>
      </c>
      <c r="F18" s="1">
        <f t="shared" si="0"/>
        <v>29</v>
      </c>
      <c r="G18" s="25" t="s">
        <v>59</v>
      </c>
      <c r="H18" s="3" t="s">
        <v>15</v>
      </c>
      <c r="I18" s="14" t="s">
        <v>50</v>
      </c>
      <c r="J18" s="14" t="s">
        <v>56</v>
      </c>
      <c r="K18" s="15" t="s">
        <v>60</v>
      </c>
      <c r="L18" s="14" t="s">
        <v>61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x14ac:dyDescent="0.3">
      <c r="A19" s="1" t="s">
        <v>11</v>
      </c>
      <c r="B19" s="1" t="s">
        <v>58</v>
      </c>
      <c r="C19" s="1">
        <v>4771</v>
      </c>
      <c r="D19" s="1">
        <v>4776</v>
      </c>
      <c r="E19" s="1" t="s">
        <v>13</v>
      </c>
      <c r="F19" s="1">
        <f t="shared" si="0"/>
        <v>6</v>
      </c>
      <c r="G19" s="6" t="s">
        <v>59</v>
      </c>
      <c r="H19" s="3" t="s">
        <v>15</v>
      </c>
      <c r="I19" s="14" t="s">
        <v>50</v>
      </c>
      <c r="J19" s="14" t="s">
        <v>56</v>
      </c>
      <c r="K19" s="15" t="s">
        <v>63</v>
      </c>
      <c r="L19" s="14" t="s">
        <v>64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x14ac:dyDescent="0.3">
      <c r="A20" s="1" t="s">
        <v>11</v>
      </c>
      <c r="B20" s="1" t="s">
        <v>62</v>
      </c>
      <c r="C20" s="1">
        <v>4794</v>
      </c>
      <c r="D20" s="1">
        <v>4799</v>
      </c>
      <c r="E20" s="1" t="s">
        <v>13</v>
      </c>
      <c r="F20" s="1">
        <f t="shared" si="0"/>
        <v>6</v>
      </c>
      <c r="G20" s="25" t="s">
        <v>59</v>
      </c>
      <c r="H20" s="3" t="s">
        <v>15</v>
      </c>
      <c r="I20" s="14" t="s">
        <v>50</v>
      </c>
      <c r="J20" s="14" t="s">
        <v>56</v>
      </c>
      <c r="K20" s="16" t="s">
        <v>66</v>
      </c>
      <c r="L20" s="17" t="s">
        <v>67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x14ac:dyDescent="0.3">
      <c r="A21" s="1" t="s">
        <v>11</v>
      </c>
      <c r="B21" s="1" t="s">
        <v>65</v>
      </c>
      <c r="C21" s="1">
        <v>4967</v>
      </c>
      <c r="D21" s="1">
        <v>5029</v>
      </c>
      <c r="E21" s="1" t="s">
        <v>13</v>
      </c>
      <c r="F21" s="1">
        <f t="shared" si="0"/>
        <v>63</v>
      </c>
      <c r="G21" s="6" t="s">
        <v>69</v>
      </c>
      <c r="H21" s="3" t="s">
        <v>15</v>
      </c>
      <c r="I21" s="14" t="s">
        <v>50</v>
      </c>
      <c r="J21" s="14" t="s">
        <v>56</v>
      </c>
      <c r="K21" s="15" t="s">
        <v>70</v>
      </c>
      <c r="L21" s="14" t="s">
        <v>71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x14ac:dyDescent="0.3">
      <c r="A22" s="1" t="s">
        <v>11</v>
      </c>
      <c r="B22" s="1" t="s">
        <v>68</v>
      </c>
      <c r="C22" s="1">
        <v>5033</v>
      </c>
      <c r="D22" s="1">
        <v>5515</v>
      </c>
      <c r="E22" s="1" t="s">
        <v>13</v>
      </c>
      <c r="F22" s="1">
        <f t="shared" si="0"/>
        <v>483</v>
      </c>
      <c r="G22" s="2" t="s">
        <v>29</v>
      </c>
      <c r="H22" s="3" t="s">
        <v>15</v>
      </c>
      <c r="I22" s="14" t="s">
        <v>50</v>
      </c>
      <c r="J22" s="14" t="s">
        <v>73</v>
      </c>
      <c r="K22" s="15" t="s">
        <v>74</v>
      </c>
      <c r="L22" s="14" t="s">
        <v>75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x14ac:dyDescent="0.3">
      <c r="A23" s="1" t="s">
        <v>11</v>
      </c>
      <c r="B23" s="1" t="s">
        <v>72</v>
      </c>
      <c r="C23" s="1">
        <v>5510</v>
      </c>
      <c r="D23" s="1">
        <v>5595</v>
      </c>
      <c r="E23" s="1" t="s">
        <v>13</v>
      </c>
      <c r="F23" s="1">
        <f t="shared" si="0"/>
        <v>86</v>
      </c>
      <c r="G23" s="6" t="s">
        <v>69</v>
      </c>
      <c r="H23" s="3" t="s">
        <v>15</v>
      </c>
      <c r="I23" s="14" t="s">
        <v>50</v>
      </c>
      <c r="J23" s="14" t="s">
        <v>73</v>
      </c>
      <c r="K23" s="15" t="s">
        <v>77</v>
      </c>
      <c r="L23" s="14" t="s">
        <v>78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x14ac:dyDescent="0.3">
      <c r="A24" s="1" t="s">
        <v>11</v>
      </c>
      <c r="B24" s="1" t="s">
        <v>76</v>
      </c>
      <c r="C24" s="1">
        <v>5736</v>
      </c>
      <c r="D24" s="1">
        <v>6002</v>
      </c>
      <c r="E24" s="1" t="s">
        <v>13</v>
      </c>
      <c r="F24" s="1">
        <f t="shared" si="0"/>
        <v>267</v>
      </c>
      <c r="G24" s="2" t="s">
        <v>29</v>
      </c>
      <c r="H24" s="3" t="s">
        <v>15</v>
      </c>
      <c r="I24" s="14" t="s">
        <v>50</v>
      </c>
      <c r="J24" s="14"/>
      <c r="K24" s="15" t="s">
        <v>80</v>
      </c>
      <c r="L24" s="14" t="s"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x14ac:dyDescent="0.3">
      <c r="A25" s="1" t="s">
        <v>11</v>
      </c>
      <c r="B25" s="1" t="s">
        <v>79</v>
      </c>
      <c r="C25" s="1">
        <v>5961</v>
      </c>
      <c r="D25" s="1">
        <v>5985</v>
      </c>
      <c r="E25" s="1" t="s">
        <v>21</v>
      </c>
      <c r="F25" s="1">
        <f t="shared" si="0"/>
        <v>25</v>
      </c>
      <c r="G25" s="4" t="s">
        <v>25</v>
      </c>
      <c r="H25" s="3" t="s">
        <v>15</v>
      </c>
      <c r="I25" s="14" t="s">
        <v>50</v>
      </c>
      <c r="J25" s="14"/>
      <c r="K25" s="15" t="s">
        <v>83</v>
      </c>
      <c r="L25" s="14" t="s">
        <v>84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x14ac:dyDescent="0.3">
      <c r="A26" s="1" t="s">
        <v>11</v>
      </c>
      <c r="B26" s="1" t="s">
        <v>82</v>
      </c>
      <c r="C26" s="1">
        <v>6084</v>
      </c>
      <c r="D26" s="1">
        <v>6963</v>
      </c>
      <c r="E26" s="1" t="s">
        <v>13</v>
      </c>
      <c r="F26" s="1">
        <f t="shared" si="0"/>
        <v>880</v>
      </c>
      <c r="G26" s="4" t="s">
        <v>14</v>
      </c>
      <c r="H26" s="3" t="s">
        <v>15</v>
      </c>
      <c r="I26" s="14" t="s">
        <v>50</v>
      </c>
      <c r="J26" s="18" t="s">
        <v>86</v>
      </c>
      <c r="K26" s="19" t="s">
        <v>86</v>
      </c>
      <c r="L26" s="18" t="s">
        <v>87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x14ac:dyDescent="0.3">
      <c r="A27" s="1" t="s">
        <v>11</v>
      </c>
      <c r="B27" s="1" t="s">
        <v>85</v>
      </c>
      <c r="C27" s="1">
        <v>6084</v>
      </c>
      <c r="D27" s="1">
        <v>6097</v>
      </c>
      <c r="E27" s="1" t="s">
        <v>13</v>
      </c>
      <c r="F27" s="1">
        <f t="shared" si="0"/>
        <v>14</v>
      </c>
      <c r="G27" s="4" t="s">
        <v>25</v>
      </c>
      <c r="H27" s="3" t="s">
        <v>15</v>
      </c>
      <c r="I27" s="14" t="s">
        <v>50</v>
      </c>
      <c r="J27" s="18" t="s">
        <v>86</v>
      </c>
      <c r="K27" s="19" t="s">
        <v>89</v>
      </c>
      <c r="L27" s="18" t="s">
        <v>90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x14ac:dyDescent="0.3">
      <c r="A28" s="1" t="s">
        <v>11</v>
      </c>
      <c r="B28" s="1" t="s">
        <v>88</v>
      </c>
      <c r="C28" s="1">
        <v>6145</v>
      </c>
      <c r="D28" s="1">
        <v>6909</v>
      </c>
      <c r="E28" s="1" t="s">
        <v>13</v>
      </c>
      <c r="F28" s="1">
        <f t="shared" si="0"/>
        <v>765</v>
      </c>
      <c r="G28" s="4" t="s">
        <v>29</v>
      </c>
      <c r="H28" s="3" t="s">
        <v>15</v>
      </c>
      <c r="I28" s="14" t="s">
        <v>50</v>
      </c>
      <c r="J28" s="18" t="s">
        <v>86</v>
      </c>
      <c r="K28" s="19" t="s">
        <v>30</v>
      </c>
      <c r="L28" s="18" t="s">
        <v>92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x14ac:dyDescent="0.3">
      <c r="A29" s="1" t="s">
        <v>11</v>
      </c>
      <c r="B29" s="1" t="s">
        <v>91</v>
      </c>
      <c r="C29" s="1">
        <v>6950</v>
      </c>
      <c r="D29" s="1">
        <v>6963</v>
      </c>
      <c r="E29" s="1" t="s">
        <v>13</v>
      </c>
      <c r="F29" s="1">
        <f t="shared" si="0"/>
        <v>14</v>
      </c>
      <c r="G29" s="4" t="s">
        <v>25</v>
      </c>
      <c r="H29" s="3" t="s">
        <v>15</v>
      </c>
      <c r="I29" s="14" t="s">
        <v>50</v>
      </c>
      <c r="J29" s="18" t="s">
        <v>86</v>
      </c>
      <c r="K29" s="19" t="s">
        <v>94</v>
      </c>
      <c r="L29" s="18" t="s">
        <v>95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x14ac:dyDescent="0.3">
      <c r="A30" s="1" t="s">
        <v>11</v>
      </c>
      <c r="B30" s="1" t="s">
        <v>93</v>
      </c>
      <c r="C30" s="1">
        <v>7091</v>
      </c>
      <c r="D30" s="1">
        <v>7115</v>
      </c>
      <c r="E30" s="1" t="s">
        <v>13</v>
      </c>
      <c r="F30" s="1">
        <f t="shared" si="0"/>
        <v>25</v>
      </c>
      <c r="G30" s="4" t="s">
        <v>25</v>
      </c>
      <c r="H30" s="3" t="s">
        <v>15</v>
      </c>
      <c r="I30" s="14" t="s">
        <v>50</v>
      </c>
      <c r="J30" s="14"/>
      <c r="K30" s="15" t="s">
        <v>83</v>
      </c>
      <c r="L30" s="14" t="s">
        <v>84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x14ac:dyDescent="0.3">
      <c r="A31" s="1" t="s">
        <v>11</v>
      </c>
      <c r="B31" s="1" t="s">
        <v>96</v>
      </c>
      <c r="C31" s="1">
        <v>7170</v>
      </c>
      <c r="D31" s="1">
        <v>8384</v>
      </c>
      <c r="E31" s="1" t="s">
        <v>13</v>
      </c>
      <c r="F31" s="1">
        <f t="shared" si="0"/>
        <v>1215</v>
      </c>
      <c r="G31" s="2" t="s">
        <v>29</v>
      </c>
      <c r="H31" s="3" t="s">
        <v>15</v>
      </c>
      <c r="I31" s="3"/>
      <c r="J31" s="3"/>
      <c r="K31" s="9" t="s">
        <v>98</v>
      </c>
      <c r="L31" s="3" t="s">
        <v>99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x14ac:dyDescent="0.3">
      <c r="A32" s="1" t="s">
        <v>11</v>
      </c>
      <c r="B32" s="1" t="s">
        <v>97</v>
      </c>
      <c r="C32" s="1">
        <v>8418</v>
      </c>
      <c r="D32" s="1">
        <v>9851</v>
      </c>
      <c r="E32" s="1" t="s">
        <v>21</v>
      </c>
      <c r="F32" s="1">
        <f t="shared" si="0"/>
        <v>1434</v>
      </c>
      <c r="G32" s="2" t="s">
        <v>29</v>
      </c>
      <c r="H32" s="3" t="s">
        <v>15</v>
      </c>
      <c r="I32" s="3"/>
      <c r="J32" s="3"/>
      <c r="K32" s="9" t="s">
        <v>101</v>
      </c>
      <c r="L32" s="3" t="s">
        <v>102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x14ac:dyDescent="0.3">
      <c r="A33" s="1" t="s">
        <v>11</v>
      </c>
      <c r="B33" s="1" t="s">
        <v>100</v>
      </c>
      <c r="C33" s="1">
        <v>9945</v>
      </c>
      <c r="D33" s="1">
        <v>10237</v>
      </c>
      <c r="E33" s="1" t="s">
        <v>13</v>
      </c>
      <c r="F33" s="1">
        <f t="shared" si="0"/>
        <v>293</v>
      </c>
      <c r="G33" s="2" t="s">
        <v>14</v>
      </c>
      <c r="H33" s="3" t="s">
        <v>15</v>
      </c>
      <c r="I33" s="20" t="s">
        <v>104</v>
      </c>
      <c r="J33" s="20"/>
      <c r="K33" s="21" t="s">
        <v>104</v>
      </c>
      <c r="L33" s="20" t="s">
        <v>122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x14ac:dyDescent="0.3">
      <c r="A34" s="1" t="s">
        <v>11</v>
      </c>
      <c r="B34" s="1" t="s">
        <v>103</v>
      </c>
      <c r="C34" s="1">
        <v>10013</v>
      </c>
      <c r="D34" s="1">
        <v>10222</v>
      </c>
      <c r="E34" s="1" t="s">
        <v>13</v>
      </c>
      <c r="F34" s="1">
        <f t="shared" si="0"/>
        <v>210</v>
      </c>
      <c r="G34" s="1" t="s">
        <v>46</v>
      </c>
      <c r="H34" s="3" t="s">
        <v>15</v>
      </c>
      <c r="I34" s="20" t="s">
        <v>104</v>
      </c>
      <c r="J34" s="20"/>
      <c r="K34" s="26" t="s">
        <v>106</v>
      </c>
      <c r="L34" s="20" t="s">
        <v>107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x14ac:dyDescent="0.3">
      <c r="A35" s="1" t="s">
        <v>11</v>
      </c>
      <c r="B35" s="1" t="s">
        <v>105</v>
      </c>
      <c r="C35" s="1">
        <v>10219</v>
      </c>
      <c r="D35" s="1">
        <v>10237</v>
      </c>
      <c r="E35" s="1" t="s">
        <v>13</v>
      </c>
      <c r="F35" s="1">
        <f t="shared" si="0"/>
        <v>19</v>
      </c>
      <c r="G35" s="2" t="s">
        <v>25</v>
      </c>
      <c r="H35" s="3" t="s">
        <v>15</v>
      </c>
      <c r="I35" s="20" t="s">
        <v>104</v>
      </c>
      <c r="J35" s="20"/>
      <c r="K35" s="21" t="s">
        <v>109</v>
      </c>
      <c r="L35" s="20" t="s">
        <v>110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x14ac:dyDescent="0.3">
      <c r="A36" s="1" t="s">
        <v>11</v>
      </c>
      <c r="B36" s="1" t="s">
        <v>108</v>
      </c>
      <c r="C36" s="1">
        <v>10233</v>
      </c>
      <c r="D36" s="1">
        <v>10439</v>
      </c>
      <c r="E36" s="1" t="s">
        <v>21</v>
      </c>
      <c r="F36" s="1">
        <f t="shared" si="0"/>
        <v>207</v>
      </c>
      <c r="G36" s="2" t="s">
        <v>29</v>
      </c>
      <c r="H36" s="3" t="s">
        <v>15</v>
      </c>
      <c r="I36" s="3"/>
      <c r="J36" s="3"/>
      <c r="K36" s="9" t="s">
        <v>112</v>
      </c>
      <c r="L36" s="3" t="s">
        <v>113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x14ac:dyDescent="0.3">
      <c r="A37" s="1" t="s">
        <v>11</v>
      </c>
      <c r="B37" s="1" t="s">
        <v>111</v>
      </c>
      <c r="C37" s="1">
        <v>10444</v>
      </c>
      <c r="D37" s="1">
        <v>10956</v>
      </c>
      <c r="E37" s="1" t="s">
        <v>21</v>
      </c>
      <c r="F37" s="1">
        <f t="shared" si="0"/>
        <v>513</v>
      </c>
      <c r="G37" s="2" t="s">
        <v>29</v>
      </c>
      <c r="H37" s="3" t="s">
        <v>15</v>
      </c>
      <c r="I37" s="3"/>
      <c r="J37" s="3"/>
      <c r="K37" s="9" t="s">
        <v>115</v>
      </c>
      <c r="L37" s="3" t="s">
        <v>116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x14ac:dyDescent="0.3">
      <c r="A38" s="1" t="s">
        <v>11</v>
      </c>
      <c r="B38" s="1" t="s">
        <v>114</v>
      </c>
      <c r="C38" s="1">
        <v>10918</v>
      </c>
      <c r="D38" s="1">
        <v>11737</v>
      </c>
      <c r="E38" s="1" t="s">
        <v>13</v>
      </c>
      <c r="F38" s="1">
        <f t="shared" si="0"/>
        <v>820</v>
      </c>
      <c r="G38" s="2" t="s">
        <v>14</v>
      </c>
      <c r="H38" s="3" t="s">
        <v>15</v>
      </c>
      <c r="I38" s="22" t="s">
        <v>22</v>
      </c>
      <c r="J38" s="22"/>
      <c r="K38" s="23" t="s">
        <v>22</v>
      </c>
      <c r="L38" s="22" t="s">
        <v>23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x14ac:dyDescent="0.3">
      <c r="A39" s="1" t="s">
        <v>11</v>
      </c>
      <c r="B39" s="1" t="s">
        <v>117</v>
      </c>
      <c r="C39" s="1">
        <v>10918</v>
      </c>
      <c r="D39" s="1">
        <v>10931</v>
      </c>
      <c r="E39" s="1" t="s">
        <v>13</v>
      </c>
      <c r="F39" s="1">
        <f t="shared" si="0"/>
        <v>14</v>
      </c>
      <c r="G39" s="2" t="s">
        <v>25</v>
      </c>
      <c r="H39" s="3" t="s">
        <v>15</v>
      </c>
      <c r="I39" s="22" t="s">
        <v>22</v>
      </c>
      <c r="J39" s="22"/>
      <c r="K39" s="23" t="s">
        <v>33</v>
      </c>
      <c r="L39" s="22" t="s">
        <v>34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x14ac:dyDescent="0.3">
      <c r="A40" s="1" t="s">
        <v>11</v>
      </c>
      <c r="B40" s="1" t="s">
        <v>118</v>
      </c>
      <c r="C40" s="1">
        <v>10981</v>
      </c>
      <c r="D40" s="1">
        <v>11685</v>
      </c>
      <c r="E40" s="1" t="s">
        <v>13</v>
      </c>
      <c r="F40" s="1">
        <f t="shared" si="0"/>
        <v>705</v>
      </c>
      <c r="G40" s="2" t="s">
        <v>29</v>
      </c>
      <c r="H40" s="3" t="s">
        <v>15</v>
      </c>
      <c r="I40" s="22" t="s">
        <v>22</v>
      </c>
      <c r="J40" s="22"/>
      <c r="K40" s="23" t="s">
        <v>30</v>
      </c>
      <c r="L40" s="22" t="s">
        <v>31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x14ac:dyDescent="0.3">
      <c r="A41" s="1" t="s">
        <v>11</v>
      </c>
      <c r="B41" s="1" t="s">
        <v>119</v>
      </c>
      <c r="C41" s="1">
        <v>11724</v>
      </c>
      <c r="D41" s="1">
        <v>11737</v>
      </c>
      <c r="E41" s="1" t="s">
        <v>13</v>
      </c>
      <c r="F41" s="1">
        <f t="shared" si="0"/>
        <v>14</v>
      </c>
      <c r="G41" s="2" t="s">
        <v>25</v>
      </c>
      <c r="H41" s="3" t="s">
        <v>15</v>
      </c>
      <c r="I41" s="22" t="s">
        <v>22</v>
      </c>
      <c r="J41" s="22"/>
      <c r="K41" s="23" t="s">
        <v>26</v>
      </c>
      <c r="L41" s="22" t="s">
        <v>27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荆颖</dc:creator>
  <cp:lastModifiedBy>ALIENWARE</cp:lastModifiedBy>
  <dcterms:created xsi:type="dcterms:W3CDTF">2020-07-19T04:42:00Z</dcterms:created>
  <dcterms:modified xsi:type="dcterms:W3CDTF">2020-09-22T08:02:07Z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